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mmon\GANN Appropriation Limits\2025-26 Documents\2025-26 Summary Calculations for DOF\"/>
    </mc:Choice>
  </mc:AlternateContent>
  <xr:revisionPtr revIDLastSave="0" documentId="13_ncr:1_{09077E1B-96DF-411F-BF46-7357D701221C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GANN Limi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L30" i="2"/>
  <c r="P29" i="2"/>
  <c r="N29" i="2"/>
  <c r="L29" i="2"/>
  <c r="J29" i="2"/>
  <c r="H29" i="2"/>
  <c r="H30" i="2" s="1"/>
  <c r="F29" i="2"/>
  <c r="D29" i="2"/>
  <c r="F30" i="2" l="1"/>
  <c r="P30" i="2"/>
  <c r="J30" i="2" l="1"/>
  <c r="N30" i="2"/>
  <c r="D30" i="2" l="1"/>
  <c r="O30" i="2"/>
  <c r="M30" i="2"/>
  <c r="K30" i="2"/>
  <c r="I30" i="2"/>
  <c r="E30" i="2"/>
  <c r="G30" i="2"/>
</calcChain>
</file>

<file path=xl/sharedStrings.xml><?xml version="1.0" encoding="utf-8"?>
<sst xmlns="http://schemas.openxmlformats.org/spreadsheetml/2006/main" count="49" uniqueCount="40">
  <si>
    <t>Yearly index</t>
  </si>
  <si>
    <t>(A)</t>
  </si>
  <si>
    <t>(B)</t>
  </si>
  <si>
    <t>(C)</t>
  </si>
  <si>
    <t>(D) = (B) x (C)</t>
  </si>
  <si>
    <t>(E) = (A) X (D)</t>
  </si>
  <si>
    <t>CPI % Change</t>
  </si>
  <si>
    <t>Highest Population % Change</t>
  </si>
  <si>
    <t>County-wide Population % Change</t>
  </si>
  <si>
    <t>Unincorporated Population % Change</t>
  </si>
  <si>
    <t>Natomas Fire District</t>
  </si>
  <si>
    <t>County Services Area No. 1</t>
  </si>
  <si>
    <t>Sacramento County Water Agency - Zone 12</t>
  </si>
  <si>
    <t>Mission Oaks Recreation &amp; Park District</t>
  </si>
  <si>
    <t>Sunrise Recreation &amp; Park District</t>
  </si>
  <si>
    <t>Del Norte Recreation &amp; Park District</t>
  </si>
  <si>
    <t>Carmichael Recreation &amp; Park District</t>
  </si>
  <si>
    <t xml:space="preserve"> </t>
  </si>
  <si>
    <t>Non-residential new construction</t>
  </si>
  <si>
    <t>(D)</t>
  </si>
  <si>
    <t>(E)= (B)x(C)x(D)</t>
  </si>
  <si>
    <t>(F)=(A)x(E)</t>
  </si>
  <si>
    <t>incorporated population.</t>
  </si>
  <si>
    <t>Population growth and inflation factors are provided by the State of California Department of Finance.</t>
  </si>
  <si>
    <t>Calculation (rounded)</t>
  </si>
  <si>
    <t>SACRAMENTO COUNTY</t>
  </si>
  <si>
    <t>unincorporated population.</t>
  </si>
  <si>
    <t xml:space="preserve">SPECIAL DISTRICT </t>
  </si>
  <si>
    <r>
      <t xml:space="preserve">Per Capita Personal Income </t>
    </r>
    <r>
      <rPr>
        <b/>
        <vertAlign val="superscript"/>
        <sz val="11"/>
        <color theme="1"/>
        <rFont val="Verdana"/>
        <family val="2"/>
      </rPr>
      <t>1</t>
    </r>
  </si>
  <si>
    <r>
      <t xml:space="preserve">Population Change Factor </t>
    </r>
    <r>
      <rPr>
        <b/>
        <vertAlign val="superscript"/>
        <sz val="11"/>
        <color theme="1"/>
        <rFont val="Verdana"/>
        <family val="2"/>
      </rPr>
      <t>2</t>
    </r>
  </si>
  <si>
    <r>
      <rPr>
        <vertAlign val="superscript"/>
        <sz val="11"/>
        <color theme="1"/>
        <rFont val="Verdana"/>
        <family val="2"/>
      </rPr>
      <t>1</t>
    </r>
    <r>
      <rPr>
        <sz val="11"/>
        <color theme="1"/>
        <rFont val="Verdana"/>
        <family val="2"/>
      </rPr>
      <t xml:space="preserve"> The inflation factor is based on the percentage change from prior year in the State of California's per capita personal income.</t>
    </r>
  </si>
  <si>
    <r>
      <rPr>
        <vertAlign val="superscript"/>
        <sz val="11"/>
        <color theme="1"/>
        <rFont val="Verdana"/>
        <family val="2"/>
      </rPr>
      <t>2</t>
    </r>
    <r>
      <rPr>
        <sz val="11"/>
        <color theme="1"/>
        <rFont val="Verdana"/>
        <family val="2"/>
      </rPr>
      <t xml:space="preserve"> The population growth factor is based on the percentage change from prior year in the County of Sacramento's</t>
    </r>
  </si>
  <si>
    <r>
      <t xml:space="preserve">Population % Change </t>
    </r>
    <r>
      <rPr>
        <b/>
        <vertAlign val="superscript"/>
        <sz val="11"/>
        <color theme="1"/>
        <rFont val="Verdana"/>
        <family val="2"/>
      </rPr>
      <t>2</t>
    </r>
  </si>
  <si>
    <r>
      <rPr>
        <vertAlign val="superscript"/>
        <sz val="11"/>
        <color theme="1"/>
        <rFont val="Verdana"/>
        <family val="2"/>
      </rPr>
      <t>2</t>
    </r>
    <r>
      <rPr>
        <sz val="11"/>
        <color theme="1"/>
        <rFont val="Verdana"/>
        <family val="2"/>
      </rPr>
      <t xml:space="preserve"> The population growth factor is based on the highest percentage change from prior year of the countywide population and</t>
    </r>
  </si>
  <si>
    <t>2024-25 Limit</t>
  </si>
  <si>
    <t>2025-26  APPROPRIATION/GANN LIMIT CALCULATION</t>
  </si>
  <si>
    <t>N/A</t>
  </si>
  <si>
    <t>2025-26 Limit</t>
  </si>
  <si>
    <t>2025-26 APPROPRIATION LIMIT CALCULATION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</si>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</sst>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000"/>
    <numFmt numFmtId="167" formatCode="#,##0.00000_);[Red]\(#,##0.00000\)"/>
    <numFmt numFmtId="168" formatCode="#,##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vertAlign val="superscript"/>
      <sz val="11"/>
      <color theme="1"/>
      <name val="Verdana"/>
      <family val="2"/>
    </font>
    <font>
      <vertAlign val="superscript"/>
      <sz val="11"/>
      <color theme="1"/>
      <name val="Verdana"/>
      <family val="2"/>
    </font>
    <font>
      <sz val="8"/>
      <color theme="1"/>
      <name val="Verdana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8">
    <xf numFmtId="0" fontId="0" fillId="0" borderId="0" xfId="0"/>
    <xf numFmtId="0" fontId="3" fillId="0" borderId="0" xfId="0" applyFont="1"/>
    <xf numFmtId="38" fontId="3" fillId="0" borderId="0" xfId="0" applyNumberFormat="1" applyFont="1"/>
    <xf numFmtId="0" fontId="4" fillId="0" borderId="0" xfId="0" applyFont="1"/>
    <xf numFmtId="3" fontId="3" fillId="0" borderId="0" xfId="1" applyNumberFormat="1" applyFont="1" applyFill="1" applyBorder="1"/>
    <xf numFmtId="164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38" fontId="3" fillId="0" borderId="0" xfId="0" applyNumberFormat="1" applyFont="1" applyAlignment="1">
      <alignment horizontal="right"/>
    </xf>
    <xf numFmtId="3" fontId="4" fillId="0" borderId="1" xfId="1" applyNumberFormat="1" applyFont="1" applyFill="1" applyBorder="1"/>
    <xf numFmtId="0" fontId="3" fillId="2" borderId="0" xfId="0" applyFont="1" applyFill="1"/>
    <xf numFmtId="165" fontId="3" fillId="0" borderId="0" xfId="0" applyNumberFormat="1" applyFont="1"/>
    <xf numFmtId="3" fontId="3" fillId="0" borderId="4" xfId="1" applyNumberFormat="1" applyFont="1" applyFill="1" applyBorder="1"/>
    <xf numFmtId="3" fontId="3" fillId="0" borderId="0" xfId="0" applyNumberFormat="1" applyFont="1"/>
    <xf numFmtId="3" fontId="3" fillId="0" borderId="2" xfId="0" applyNumberFormat="1" applyFont="1" applyBorder="1"/>
    <xf numFmtId="164" fontId="3" fillId="0" borderId="4" xfId="0" applyNumberFormat="1" applyFont="1" applyBorder="1"/>
    <xf numFmtId="164" fontId="3" fillId="0" borderId="5" xfId="0" applyNumberFormat="1" applyFont="1" applyBorder="1"/>
    <xf numFmtId="164" fontId="3" fillId="0" borderId="3" xfId="0" applyNumberFormat="1" applyFont="1" applyBorder="1"/>
    <xf numFmtId="3" fontId="4" fillId="0" borderId="4" xfId="1" applyNumberFormat="1" applyFont="1" applyFill="1" applyBorder="1"/>
    <xf numFmtId="165" fontId="3" fillId="0" borderId="0" xfId="1" applyNumberFormat="1" applyFont="1"/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68" fontId="3" fillId="0" borderId="0" xfId="0" applyNumberFormat="1" applyFont="1"/>
    <xf numFmtId="0" fontId="7" fillId="0" borderId="0" xfId="0" applyFont="1"/>
    <xf numFmtId="168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92B11924-D796-4E1F-BA9F-8502A6C397E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5"/>
  <sheetViews>
    <sheetView tabSelected="1" topLeftCell="A15" workbookViewId="0">
      <pane xSplit="2" topLeftCell="C1" activePane="topRight" state="frozen"/>
      <selection pane="topRight" activeCell="G38" sqref="G38"/>
    </sheetView>
  </sheetViews>
  <sheetFormatPr defaultColWidth="9.140625" defaultRowHeight="14.25" x14ac:dyDescent="0.2"/>
  <cols>
    <col min="1" max="1" width="17.140625" style="1" customWidth="1"/>
    <col min="2" max="2" width="26.28515625" style="1" customWidth="1"/>
    <col min="3" max="3" width="3" style="1" customWidth="1"/>
    <col min="4" max="4" width="15.42578125" style="1" bestFit="1" customWidth="1"/>
    <col min="5" max="5" width="0.85546875" style="1" customWidth="1"/>
    <col min="6" max="6" width="19.42578125" style="1" bestFit="1" customWidth="1"/>
    <col min="7" max="7" width="0.85546875" style="1" customWidth="1"/>
    <col min="8" max="8" width="19" style="1" bestFit="1" customWidth="1"/>
    <col min="9" max="9" width="0.85546875" style="1" customWidth="1"/>
    <col min="10" max="10" width="19" style="1" bestFit="1" customWidth="1"/>
    <col min="11" max="11" width="0.85546875" style="1" customWidth="1"/>
    <col min="12" max="12" width="13.85546875" style="1" customWidth="1"/>
    <col min="13" max="13" width="0.85546875" style="1" customWidth="1"/>
    <col min="14" max="14" width="15.42578125" style="1" bestFit="1" customWidth="1"/>
    <col min="15" max="15" width="0.85546875" style="1" customWidth="1"/>
    <col min="16" max="16" width="13.85546875" style="1" customWidth="1"/>
    <col min="17" max="16384" width="9.140625" style="1"/>
  </cols>
  <sheetData>
    <row r="1" spans="1:16" ht="18" x14ac:dyDescent="0.25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8" x14ac:dyDescent="0.25">
      <c r="A2" s="27" t="s">
        <v>38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5" spans="1:16" x14ac:dyDescent="0.2">
      <c r="A5" s="2" t="s">
        <v>1</v>
      </c>
      <c r="B5" s="3" t="s">
        <v>34</v>
      </c>
      <c r="D5" s="2"/>
      <c r="E5" s="2"/>
      <c r="F5" s="4">
        <v>3379730213.3545103</v>
      </c>
      <c r="H5" s="4"/>
      <c r="I5" s="5" t="s">
        <v>17</v>
      </c>
      <c r="J5" s="2"/>
      <c r="L5" s="2"/>
    </row>
    <row r="6" spans="1:16" x14ac:dyDescent="0.2">
      <c r="A6" s="2" t="s">
        <v>2</v>
      </c>
      <c r="B6" s="3" t="s">
        <v>18</v>
      </c>
      <c r="E6" s="2"/>
      <c r="F6" s="6">
        <v>1</v>
      </c>
      <c r="H6" s="2"/>
      <c r="I6" s="5"/>
      <c r="J6" s="2"/>
      <c r="L6" s="2"/>
    </row>
    <row r="7" spans="1:16" ht="15.75" x14ac:dyDescent="0.2">
      <c r="A7" s="2" t="s">
        <v>3</v>
      </c>
      <c r="B7" s="3" t="s">
        <v>28</v>
      </c>
      <c r="E7" s="2"/>
      <c r="F7" s="5">
        <v>1.0644</v>
      </c>
      <c r="H7" s="2"/>
      <c r="I7" s="5"/>
      <c r="J7" s="2"/>
      <c r="L7" s="2"/>
    </row>
    <row r="8" spans="1:16" ht="15.75" x14ac:dyDescent="0.2">
      <c r="A8" s="2" t="s">
        <v>19</v>
      </c>
      <c r="B8" s="3" t="s">
        <v>29</v>
      </c>
      <c r="E8" s="2"/>
      <c r="F8" s="5">
        <v>1.0206999999999999</v>
      </c>
      <c r="H8" s="2"/>
      <c r="I8" s="5"/>
      <c r="J8" s="2"/>
      <c r="L8" s="2"/>
    </row>
    <row r="9" spans="1:16" x14ac:dyDescent="0.2">
      <c r="A9" s="2" t="s">
        <v>20</v>
      </c>
      <c r="B9" s="3" t="s">
        <v>24</v>
      </c>
      <c r="E9" s="2"/>
      <c r="F9" s="5">
        <v>1.0864330799999999</v>
      </c>
      <c r="H9" s="2"/>
      <c r="I9" s="5"/>
      <c r="J9" s="7"/>
      <c r="L9" s="2"/>
    </row>
    <row r="10" spans="1:16" x14ac:dyDescent="0.2">
      <c r="A10" s="2" t="s">
        <v>21</v>
      </c>
      <c r="B10" s="3" t="s">
        <v>37</v>
      </c>
      <c r="E10" s="8"/>
      <c r="F10" s="9">
        <f>F5*F9</f>
        <v>3671850705.2637978</v>
      </c>
      <c r="H10" s="2"/>
      <c r="I10" s="5"/>
      <c r="J10" s="2"/>
      <c r="L10" s="2"/>
    </row>
    <row r="13" spans="1:16" ht="15.75" x14ac:dyDescent="0.2">
      <c r="B13" s="1" t="s">
        <v>30</v>
      </c>
    </row>
    <row r="15" spans="1:16" ht="15.75" x14ac:dyDescent="0.2">
      <c r="B15" s="1" t="s">
        <v>31</v>
      </c>
    </row>
    <row r="16" spans="1:16" x14ac:dyDescent="0.2">
      <c r="B16" s="1" t="s">
        <v>22</v>
      </c>
    </row>
    <row r="18" spans="1:17" x14ac:dyDescent="0.2">
      <c r="B18" s="1" t="s">
        <v>23</v>
      </c>
    </row>
    <row r="20" spans="1:17" ht="3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2" spans="1:17" ht="18" x14ac:dyDescent="0.25">
      <c r="A22" s="27" t="s">
        <v>27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17" ht="18" x14ac:dyDescent="0.25">
      <c r="A23" s="27" t="s">
        <v>35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1:17" x14ac:dyDescent="0.2">
      <c r="A24" s="3"/>
    </row>
    <row r="25" spans="1:17" ht="71.25" x14ac:dyDescent="0.2">
      <c r="D25" s="20" t="s">
        <v>10</v>
      </c>
      <c r="E25" s="21"/>
      <c r="F25" s="20" t="s">
        <v>11</v>
      </c>
      <c r="G25" s="21"/>
      <c r="H25" s="22" t="s">
        <v>12</v>
      </c>
      <c r="I25" s="23"/>
      <c r="J25" s="22" t="s">
        <v>13</v>
      </c>
      <c r="K25" s="23"/>
      <c r="L25" s="22" t="s">
        <v>16</v>
      </c>
      <c r="M25" s="23"/>
      <c r="N25" s="22" t="s">
        <v>14</v>
      </c>
      <c r="O25" s="23"/>
      <c r="P25" s="22" t="s">
        <v>15</v>
      </c>
    </row>
    <row r="26" spans="1:17" x14ac:dyDescent="0.2">
      <c r="A26" s="1" t="s">
        <v>1</v>
      </c>
      <c r="B26" s="3" t="s">
        <v>34</v>
      </c>
      <c r="C26" s="11"/>
      <c r="D26" s="12">
        <v>9744325</v>
      </c>
      <c r="E26" s="13">
        <v>0</v>
      </c>
      <c r="F26" s="12">
        <v>9067285</v>
      </c>
      <c r="G26" s="13">
        <v>0</v>
      </c>
      <c r="H26" s="14">
        <v>28063524</v>
      </c>
      <c r="I26" s="13">
        <v>0</v>
      </c>
      <c r="J26" s="14">
        <v>28966788</v>
      </c>
      <c r="K26" s="13">
        <v>0</v>
      </c>
      <c r="L26" s="14">
        <v>6506065</v>
      </c>
      <c r="M26" s="13">
        <v>0</v>
      </c>
      <c r="N26" s="14">
        <v>22470839</v>
      </c>
      <c r="O26" s="13">
        <v>0</v>
      </c>
      <c r="P26" s="14">
        <v>59258</v>
      </c>
    </row>
    <row r="27" spans="1:17" ht="15.75" x14ac:dyDescent="0.2">
      <c r="A27" s="1" t="s">
        <v>2</v>
      </c>
      <c r="B27" s="3" t="s">
        <v>28</v>
      </c>
      <c r="D27" s="15">
        <v>1.0644</v>
      </c>
      <c r="F27" s="15">
        <v>1.0644</v>
      </c>
      <c r="G27" s="16"/>
      <c r="H27" s="15">
        <v>1.0644</v>
      </c>
      <c r="I27" s="5"/>
      <c r="J27" s="15">
        <v>1.0644</v>
      </c>
      <c r="K27" s="5"/>
      <c r="L27" s="15">
        <v>1.0644</v>
      </c>
      <c r="M27" s="5"/>
      <c r="N27" s="15">
        <v>1.0644</v>
      </c>
      <c r="O27" s="5"/>
      <c r="P27" s="15">
        <v>1.0644</v>
      </c>
    </row>
    <row r="28" spans="1:17" ht="15.75" x14ac:dyDescent="0.2">
      <c r="A28" s="1" t="s">
        <v>3</v>
      </c>
      <c r="B28" s="3" t="s">
        <v>32</v>
      </c>
      <c r="D28" s="15">
        <v>1.0049999999999999</v>
      </c>
      <c r="F28" s="15">
        <v>1.0049999999999999</v>
      </c>
      <c r="G28" s="16"/>
      <c r="H28" s="15">
        <v>1.0049999999999999</v>
      </c>
      <c r="I28" s="5"/>
      <c r="J28" s="15">
        <v>1.0049999999999999</v>
      </c>
      <c r="K28" s="5"/>
      <c r="L28" s="15">
        <v>1.0049999999999999</v>
      </c>
      <c r="M28" s="5"/>
      <c r="N28" s="15">
        <v>1.0049999999999999</v>
      </c>
      <c r="O28" s="5"/>
      <c r="P28" s="15">
        <v>1.00499</v>
      </c>
    </row>
    <row r="29" spans="1:17" x14ac:dyDescent="0.2">
      <c r="A29" s="1" t="s">
        <v>4</v>
      </c>
      <c r="B29" s="3" t="s">
        <v>0</v>
      </c>
      <c r="D29" s="17">
        <f>D27*D28</f>
        <v>1.0697219999999998</v>
      </c>
      <c r="F29" s="17">
        <f>F27*F28</f>
        <v>1.0697219999999998</v>
      </c>
      <c r="G29" s="17"/>
      <c r="H29" s="17">
        <f>H27*H28</f>
        <v>1.0697219999999998</v>
      </c>
      <c r="I29" s="17"/>
      <c r="J29" s="17">
        <f>J27*J28</f>
        <v>1.0697219999999998</v>
      </c>
      <c r="K29" s="17"/>
      <c r="L29" s="17">
        <f>L27*L28</f>
        <v>1.0697219999999998</v>
      </c>
      <c r="M29" s="17"/>
      <c r="N29" s="17">
        <f>N27*N28</f>
        <v>1.0697219999999998</v>
      </c>
      <c r="O29" s="17"/>
      <c r="P29" s="17">
        <f>P27*P28</f>
        <v>1.069711356</v>
      </c>
    </row>
    <row r="30" spans="1:17" x14ac:dyDescent="0.2">
      <c r="A30" s="1" t="s">
        <v>5</v>
      </c>
      <c r="B30" s="3" t="s">
        <v>37</v>
      </c>
      <c r="C30" s="11"/>
      <c r="D30" s="9">
        <f>D26*D29</f>
        <v>10423718.827649998</v>
      </c>
      <c r="E30" s="18">
        <f t="shared" ref="E30:O30" si="0">E26*E29</f>
        <v>0</v>
      </c>
      <c r="F30" s="9">
        <f>F26*F29</f>
        <v>9699474.2447699979</v>
      </c>
      <c r="G30" s="18">
        <f t="shared" si="0"/>
        <v>0</v>
      </c>
      <c r="H30" s="9">
        <f>H26*H29</f>
        <v>30020169.020327996</v>
      </c>
      <c r="I30" s="18">
        <f t="shared" si="0"/>
        <v>0</v>
      </c>
      <c r="J30" s="9">
        <f>J29*J26</f>
        <v>30986410.392935995</v>
      </c>
      <c r="K30" s="18">
        <f t="shared" si="0"/>
        <v>0</v>
      </c>
      <c r="L30" s="9">
        <f>L29*L26</f>
        <v>6959680.8639299991</v>
      </c>
      <c r="M30" s="18">
        <f t="shared" si="0"/>
        <v>0</v>
      </c>
      <c r="N30" s="9">
        <f>N29*N26</f>
        <v>24037550.836757995</v>
      </c>
      <c r="O30" s="18">
        <f t="shared" si="0"/>
        <v>0</v>
      </c>
      <c r="P30" s="9">
        <f>P26*P29</f>
        <v>63388.955533847999</v>
      </c>
      <c r="Q30" s="19"/>
    </row>
    <row r="32" spans="1:17" x14ac:dyDescent="0.2">
      <c r="A32" s="3" t="s">
        <v>39</v>
      </c>
    </row>
    <row r="33" spans="1:12" x14ac:dyDescent="0.2">
      <c r="A33" s="1" t="s">
        <v>6</v>
      </c>
      <c r="D33" s="24">
        <v>1.0644</v>
      </c>
      <c r="F33" s="5"/>
      <c r="J33" s="24"/>
    </row>
    <row r="34" spans="1:12" x14ac:dyDescent="0.2">
      <c r="A34" s="1" t="s">
        <v>7</v>
      </c>
      <c r="D34" s="26" t="s">
        <v>36</v>
      </c>
      <c r="J34" s="24"/>
    </row>
    <row r="35" spans="1:12" x14ac:dyDescent="0.2">
      <c r="A35" s="1" t="s">
        <v>8</v>
      </c>
      <c r="D35" s="24">
        <v>1.0049999999999999</v>
      </c>
      <c r="F35" s="5"/>
      <c r="J35" s="24"/>
    </row>
    <row r="36" spans="1:12" x14ac:dyDescent="0.2">
      <c r="A36" s="1" t="s">
        <v>9</v>
      </c>
      <c r="D36" s="26" t="s">
        <v>36</v>
      </c>
      <c r="F36" s="5"/>
      <c r="J36" s="24"/>
    </row>
    <row r="38" spans="1:12" ht="15.75" x14ac:dyDescent="0.2">
      <c r="B38" s="1" t="s">
        <v>30</v>
      </c>
    </row>
    <row r="40" spans="1:12" ht="15.75" x14ac:dyDescent="0.2">
      <c r="B40" s="1" t="s">
        <v>33</v>
      </c>
    </row>
    <row r="41" spans="1:12" x14ac:dyDescent="0.2">
      <c r="B41" s="1" t="s">
        <v>26</v>
      </c>
      <c r="C41" s="2"/>
      <c r="D41" s="2"/>
      <c r="E41" s="2"/>
      <c r="F41" s="2"/>
      <c r="G41" s="2"/>
      <c r="I41" s="5"/>
      <c r="J41" s="2"/>
      <c r="K41" s="2"/>
      <c r="L41" s="2"/>
    </row>
    <row r="43" spans="1:12" x14ac:dyDescent="0.2">
      <c r="B43" s="1" t="s">
        <v>23</v>
      </c>
    </row>
    <row r="45" spans="1:12" x14ac:dyDescent="0.2">
      <c r="B45" s="25"/>
    </row>
  </sheetData>
  <mergeCells count="4">
    <mergeCell ref="A1:P1"/>
    <mergeCell ref="A2:P2"/>
    <mergeCell ref="A22:P22"/>
    <mergeCell ref="A23:P23"/>
  </mergeCells>
  <printOptions horizontalCentered="1"/>
  <pageMargins left="0.5" right="0.5" top="0.5" bottom="0.5" header="0.3" footer="0.3"/>
  <pageSetup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7C0B3ABFB1941982AD2DDD2D088F1" ma:contentTypeVersion="2" ma:contentTypeDescription="Create a new document." ma:contentTypeScope="" ma:versionID="a1d95e858317397e392d04b2b40833c3">
  <xsd:schema xmlns:xsd="http://www.w3.org/2001/XMLSchema" xmlns:xs="http://www.w3.org/2001/XMLSchema" xmlns:p="http://schemas.microsoft.com/office/2006/metadata/properties" xmlns:ns1="http://schemas.microsoft.com/sharepoint/v3" xmlns:ns2="d4415cc8-1670-44be-9546-ac39d5fcff26" targetNamespace="http://schemas.microsoft.com/office/2006/metadata/properties" ma:root="true" ma:fieldsID="36b5a5c4e68975a25ec68a780727f334" ns1:_="" ns2:_="">
    <xsd:import namespace="http://schemas.microsoft.com/sharepoint/v3"/>
    <xsd:import namespace="d4415cc8-1670-44be-9546-ac39d5fcff2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15cc8-1670-44be-9546-ac39d5fcff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E605F73-6D3F-4573-B8E2-E75F01356578}"/>
</file>

<file path=customXml/itemProps2.xml><?xml version="1.0" encoding="utf-8"?>
<ds:datastoreItem xmlns:ds="http://schemas.openxmlformats.org/officeDocument/2006/customXml" ds:itemID="{A583C3B2-BE0E-4CF4-9339-8083521E9E73}"/>
</file>

<file path=customXml/itemProps3.xml><?xml version="1.0" encoding="utf-8"?>
<ds:datastoreItem xmlns:ds="http://schemas.openxmlformats.org/officeDocument/2006/customXml" ds:itemID="{A0710FA5-E94B-4CC5-806D-80273860DAF2}"/>
</file>

<file path=docMetadata/LabelInfo.xml><?xml version="1.0" encoding="utf-8"?>
<clbl:labelList xmlns:clbl="http://schemas.microsoft.com/office/2020/mipLabelMetadata">
  <clbl:label id="{c13dd1c7-22d1-431c-a46c-2d140b414506}" enabled="1" method="Standard" siteId="{2b077431-a3b0-4b1c-bb77-f66a1132da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GANN Limit</vt:lpstr>
    </vt:vector>
  </TitlesOfParts>
  <Company>County of Sacramento, Dept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Gann Limitation</dc:subject>
  <dc:creator>Matre</dc:creator>
  <cp:lastModifiedBy>Honea. Justin</cp:lastModifiedBy>
  <cp:lastPrinted>2015-09-16T17:28:31Z</cp:lastPrinted>
  <dcterms:created xsi:type="dcterms:W3CDTF">2011-07-06T17:06:50Z</dcterms:created>
  <dcterms:modified xsi:type="dcterms:W3CDTF">2025-08-15T14:41:51Z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0x01010056B7C0B3ABFB1941982AD2DDD2D088F1</vt:lpwstr>
  </property>
</Properties>
</file>